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andy Garcia\Desktop\"/>
    </mc:Choice>
  </mc:AlternateContent>
  <xr:revisionPtr revIDLastSave="0" documentId="13_ncr:1_{9609A6EB-00F2-404D-9521-262092737A33}" xr6:coauthVersionLast="45" xr6:coauthVersionMax="46" xr10:uidLastSave="{00000000-0000-0000-0000-000000000000}"/>
  <bookViews>
    <workbookView xWindow="14205" yWindow="300" windowWidth="13410" windowHeight="14055" tabRatio="739" xr2:uid="{00000000-000D-0000-FFFF-FFFF00000000}"/>
  </bookViews>
  <sheets>
    <sheet name="MARZO" sheetId="30" r:id="rId1"/>
  </sheets>
  <definedNames>
    <definedName name="_xlnm.Print_Titles" localSheetId="0">MARZO!$1:$1</definedName>
  </definedNames>
  <calcPr calcId="18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2" i="30" l="1"/>
  <c r="E2" i="30" s="1"/>
  <c r="E58" i="30" l="1"/>
  <c r="E16" i="30"/>
  <c r="E12" i="30"/>
  <c r="E14" i="30"/>
  <c r="E51" i="30"/>
  <c r="E35" i="30"/>
  <c r="E61" i="30"/>
  <c r="E48" i="30"/>
  <c r="E28" i="30"/>
  <c r="E60" i="30"/>
  <c r="E11" i="30"/>
  <c r="E30" i="30"/>
  <c r="E54" i="30"/>
  <c r="E5" i="30"/>
  <c r="E26" i="30"/>
  <c r="E38" i="30"/>
  <c r="E55" i="30"/>
  <c r="E8" i="30"/>
  <c r="E17" i="30"/>
  <c r="E31" i="30"/>
  <c r="E50" i="30"/>
  <c r="E62" i="30" l="1"/>
</calcChain>
</file>

<file path=xl/sharedStrings.xml><?xml version="1.0" encoding="utf-8"?>
<sst xmlns="http://schemas.openxmlformats.org/spreadsheetml/2006/main" count="87" uniqueCount="51">
  <si>
    <t xml:space="preserve">No. </t>
  </si>
  <si>
    <t>IDIOMA</t>
  </si>
  <si>
    <t>DEPARTAMENTO</t>
  </si>
  <si>
    <t>EMPRESAS DE CABLE DE LA REGION</t>
  </si>
  <si>
    <t>ALTA VERAPAZ</t>
  </si>
  <si>
    <t>ACHI</t>
  </si>
  <si>
    <t>BAJA VERAPAZ</t>
  </si>
  <si>
    <t>QUICHÉ</t>
  </si>
  <si>
    <t>HUEHUETENANGO</t>
  </si>
  <si>
    <t>QUETZALTENANGO</t>
  </si>
  <si>
    <t>CHIQUIMULA</t>
  </si>
  <si>
    <t>ZACAPA</t>
  </si>
  <si>
    <t>PETÉN</t>
  </si>
  <si>
    <t>CHIMALTENANGO</t>
  </si>
  <si>
    <t>GUATEMALA</t>
  </si>
  <si>
    <t>ESCUINTLA</t>
  </si>
  <si>
    <t>SOLOLÁ</t>
  </si>
  <si>
    <t>RETALHULEU</t>
  </si>
  <si>
    <t>SUCHITEPÉQUEZ</t>
  </si>
  <si>
    <t>SAN MARCOS</t>
  </si>
  <si>
    <t>JALAPA</t>
  </si>
  <si>
    <t>IZABAL</t>
  </si>
  <si>
    <t>SANTA ROSA</t>
  </si>
  <si>
    <t>JUTIAPA</t>
  </si>
  <si>
    <t>AKATEKO</t>
  </si>
  <si>
    <t>AWAKATEKO</t>
  </si>
  <si>
    <t>CHALCHITEKO</t>
  </si>
  <si>
    <t>CH´ORTI´</t>
  </si>
  <si>
    <t>CHUJ</t>
  </si>
  <si>
    <t>ITZA´</t>
  </si>
  <si>
    <t>IXIL</t>
  </si>
  <si>
    <t>KAQCHIKEL</t>
  </si>
  <si>
    <t>K´ICHE´</t>
  </si>
  <si>
    <t>MAM</t>
  </si>
  <si>
    <t>MOPAN</t>
  </si>
  <si>
    <t xml:space="preserve">JAKALTEKO (POPTI´) </t>
  </si>
  <si>
    <t>POQOMAN</t>
  </si>
  <si>
    <t>POQOMCHI´</t>
  </si>
  <si>
    <t>Q´ANJOB´AL</t>
  </si>
  <si>
    <t>Q´EQCHI´</t>
  </si>
  <si>
    <t>SAKAPULTEKO</t>
  </si>
  <si>
    <t>SIPAKAPENSE</t>
  </si>
  <si>
    <t>TEKTITEKO</t>
  </si>
  <si>
    <t>TZ´UTUJIL</t>
  </si>
  <si>
    <t>USPANTEKO</t>
  </si>
  <si>
    <t>XINKA</t>
  </si>
  <si>
    <t>PORCENTAJE</t>
  </si>
  <si>
    <t>SACATEPÉQUEZ</t>
  </si>
  <si>
    <t>TOTONICAPÁN</t>
  </si>
  <si>
    <t>EL PROGRESO</t>
  </si>
  <si>
    <t>ESPAÑOL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</si>
</sst>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[$Q-100A]* #,##0.00_);_([$Q-100A]* \(#,##0.00\);_([$Q-100A]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165" fontId="0" fillId="0" borderId="0"/>
    <xf numFmtId="0" fontId="2" fillId="0" borderId="0"/>
    <xf numFmtId="0" fontId="3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165" fontId="0" fillId="0" borderId="0" xfId="0"/>
    <xf numFmtId="165" fontId="0" fillId="0" borderId="0" xfId="0" applyAlignment="1">
      <alignment horizontal="center"/>
    </xf>
    <xf numFmtId="165" fontId="0" fillId="0" borderId="0" xfId="0" applyAlignment="1">
      <alignment horizontal="left"/>
    </xf>
    <xf numFmtId="165" fontId="0" fillId="0" borderId="0" xfId="0" applyAlignment="1"/>
    <xf numFmtId="165" fontId="5" fillId="2" borderId="1" xfId="0" applyFont="1" applyFill="1" applyBorder="1" applyAlignment="1">
      <alignment horizontal="center" vertical="center"/>
    </xf>
    <xf numFmtId="165" fontId="4" fillId="0" borderId="0" xfId="0" applyFont="1"/>
    <xf numFmtId="0" fontId="4" fillId="0" borderId="1" xfId="0" applyNumberFormat="1" applyFont="1" applyFill="1" applyBorder="1" applyAlignment="1">
      <alignment horizontal="center" vertical="center"/>
    </xf>
    <xf numFmtId="165" fontId="4" fillId="0" borderId="0" xfId="0" applyFont="1" applyAlignment="1">
      <alignment vertical="center"/>
    </xf>
    <xf numFmtId="0" fontId="4" fillId="0" borderId="1" xfId="0" applyNumberFormat="1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165" fontId="0" fillId="0" borderId="5" xfId="0" applyBorder="1" applyAlignment="1">
      <alignment horizontal="left"/>
    </xf>
    <xf numFmtId="0" fontId="0" fillId="0" borderId="0" xfId="0" applyNumberFormat="1" applyAlignment="1">
      <alignment horizontal="left"/>
    </xf>
    <xf numFmtId="9" fontId="6" fillId="0" borderId="1" xfId="4" applyFont="1" applyBorder="1" applyAlignment="1">
      <alignment horizontal="center" vertical="center"/>
    </xf>
    <xf numFmtId="0" fontId="4" fillId="0" borderId="1" xfId="0" quotePrefix="1" applyNumberFormat="1" applyFont="1" applyFill="1" applyBorder="1" applyAlignment="1">
      <alignment horizontal="center" vertical="center"/>
    </xf>
    <xf numFmtId="165" fontId="0" fillId="0" borderId="5" xfId="0" applyBorder="1" applyAlignment="1">
      <alignment horizont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10" fontId="4" fillId="0" borderId="2" xfId="0" applyNumberFormat="1" applyFont="1" applyFill="1" applyBorder="1" applyAlignment="1">
      <alignment horizontal="center" vertical="center"/>
    </xf>
    <xf numFmtId="10" fontId="4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10" fontId="4" fillId="0" borderId="2" xfId="0" applyNumberFormat="1" applyFont="1" applyBorder="1" applyAlignment="1">
      <alignment horizontal="center" vertical="center"/>
    </xf>
    <xf numFmtId="10" fontId="4" fillId="0" borderId="4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10" fontId="4" fillId="0" borderId="3" xfId="0" applyNumberFormat="1" applyFont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10" fontId="4" fillId="0" borderId="2" xfId="0" applyNumberFormat="1" applyFont="1" applyFill="1" applyBorder="1" applyAlignment="1">
      <alignment horizontal="center" vertical="center"/>
    </xf>
    <xf numFmtId="10" fontId="4" fillId="0" borderId="3" xfId="0" applyNumberFormat="1" applyFont="1" applyFill="1" applyBorder="1" applyAlignment="1">
      <alignment horizontal="center" vertical="center"/>
    </xf>
    <xf numFmtId="10" fontId="4" fillId="0" borderId="4" xfId="0" applyNumberFormat="1" applyFont="1" applyFill="1" applyBorder="1" applyAlignment="1">
      <alignment horizontal="center" vertical="center"/>
    </xf>
    <xf numFmtId="9" fontId="4" fillId="0" borderId="1" xfId="4" quotePrefix="1" applyFont="1" applyFill="1" applyBorder="1" applyAlignment="1">
      <alignment horizontal="center" vertical="center"/>
    </xf>
  </cellXfs>
  <cellStyles count="5">
    <cellStyle name="Millares 2" xfId="3" xr:uid="{99910C01-C0B4-4AE0-A655-612FFD541DB4}"/>
    <cellStyle name="Normal" xfId="0" builtinId="0"/>
    <cellStyle name="Normal 2" xfId="2" xr:uid="{1938E23A-712D-4FE1-AAEA-387C39B7CD75}"/>
    <cellStyle name="Normal 3" xfId="1" xr:uid="{C040007E-D796-4B64-A13F-443E46DB01DC}"/>
    <cellStyle name="Porcentaje" xfId="4" builtinId="5"/>
  </cellStyles>
  <dxfs count="0"/>
  <tableStyles count="0" defaultTableStyle="TableStyleMedium2" defaultPivotStyle="PivotStyleLight16"/>
  <colors>
    <mruColors>
      <color rgb="FF000066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39484-F2E2-41CB-9D1F-CEA08EE0044A}">
  <sheetPr>
    <pageSetUpPr fitToPage="1"/>
  </sheetPr>
  <dimension ref="A1:E63"/>
  <sheetViews>
    <sheetView tabSelected="1" view="pageLayout" topLeftCell="A4" zoomScale="33" zoomScaleNormal="100" zoomScalePageLayoutView="33" workbookViewId="0">
      <selection activeCell="B17" sqref="B17"/>
    </sheetView>
  </sheetViews>
  <sheetFormatPr baseColWidth="10" defaultRowHeight="15" x14ac:dyDescent="0.25"/>
  <cols>
    <col min="1" max="1" width="8.42578125" style="1" bestFit="1" customWidth="1"/>
    <col min="2" max="2" width="33" style="1" customWidth="1"/>
    <col min="3" max="3" width="43" style="3" customWidth="1"/>
    <col min="4" max="4" width="60.85546875" style="2" customWidth="1"/>
    <col min="5" max="5" width="40.42578125" style="2" customWidth="1"/>
  </cols>
  <sheetData>
    <row r="1" spans="1:5" s="5" customFormat="1" ht="66" customHeight="1" x14ac:dyDescent="0.35">
      <c r="A1" s="4" t="s">
        <v>0</v>
      </c>
      <c r="B1" s="4" t="s">
        <v>1</v>
      </c>
      <c r="C1" s="4" t="s">
        <v>2</v>
      </c>
      <c r="D1" s="4" t="s">
        <v>3</v>
      </c>
      <c r="E1" s="4" t="s">
        <v>46</v>
      </c>
    </row>
    <row r="2" spans="1:5" s="7" customFormat="1" ht="33.75" customHeight="1" x14ac:dyDescent="0.25">
      <c r="A2" s="26">
        <v>1</v>
      </c>
      <c r="B2" s="15" t="s">
        <v>5</v>
      </c>
      <c r="C2" s="26" t="s">
        <v>4</v>
      </c>
      <c r="D2" s="26">
        <v>13</v>
      </c>
      <c r="E2" s="30">
        <f>SUM(D2:D4)/$D$62</f>
        <v>3.6723163841807911E-2</v>
      </c>
    </row>
    <row r="3" spans="1:5" s="7" customFormat="1" ht="33.75" customHeight="1" x14ac:dyDescent="0.25">
      <c r="A3" s="27"/>
      <c r="B3" s="16" t="s">
        <v>37</v>
      </c>
      <c r="C3" s="27"/>
      <c r="D3" s="27"/>
      <c r="E3" s="27"/>
    </row>
    <row r="4" spans="1:5" s="7" customFormat="1" ht="33.75" customHeight="1" x14ac:dyDescent="0.25">
      <c r="A4" s="29"/>
      <c r="B4" s="17" t="s">
        <v>39</v>
      </c>
      <c r="C4" s="29"/>
      <c r="D4" s="29"/>
      <c r="E4" s="29"/>
    </row>
    <row r="5" spans="1:5" s="7" customFormat="1" ht="33.75" customHeight="1" x14ac:dyDescent="0.25">
      <c r="A5" s="26">
        <v>2</v>
      </c>
      <c r="B5" s="15" t="s">
        <v>5</v>
      </c>
      <c r="C5" s="26" t="s">
        <v>6</v>
      </c>
      <c r="D5" s="26">
        <v>3</v>
      </c>
      <c r="E5" s="30">
        <f>SUM(D5:D7)/$D$62</f>
        <v>8.4745762711864406E-3</v>
      </c>
    </row>
    <row r="6" spans="1:5" s="7" customFormat="1" ht="33.75" customHeight="1" x14ac:dyDescent="0.25">
      <c r="A6" s="27"/>
      <c r="B6" s="16" t="s">
        <v>31</v>
      </c>
      <c r="C6" s="27"/>
      <c r="D6" s="27"/>
      <c r="E6" s="31"/>
    </row>
    <row r="7" spans="1:5" s="7" customFormat="1" ht="33.75" customHeight="1" x14ac:dyDescent="0.25">
      <c r="A7" s="29"/>
      <c r="B7" s="17" t="s">
        <v>37</v>
      </c>
      <c r="C7" s="29"/>
      <c r="D7" s="29"/>
      <c r="E7" s="29"/>
    </row>
    <row r="8" spans="1:5" s="7" customFormat="1" ht="33.75" customHeight="1" x14ac:dyDescent="0.25">
      <c r="A8" s="26">
        <v>3</v>
      </c>
      <c r="B8" s="15" t="s">
        <v>30</v>
      </c>
      <c r="C8" s="26" t="s">
        <v>13</v>
      </c>
      <c r="D8" s="26">
        <v>9</v>
      </c>
      <c r="E8" s="30">
        <f>SUM(D8)/$D$62</f>
        <v>2.5423728813559324E-2</v>
      </c>
    </row>
    <row r="9" spans="1:5" s="7" customFormat="1" ht="33.75" customHeight="1" x14ac:dyDescent="0.25">
      <c r="A9" s="27"/>
      <c r="B9" s="16" t="s">
        <v>31</v>
      </c>
      <c r="C9" s="27"/>
      <c r="D9" s="27"/>
      <c r="E9" s="31"/>
    </row>
    <row r="10" spans="1:5" s="7" customFormat="1" ht="33.75" customHeight="1" x14ac:dyDescent="0.25">
      <c r="A10" s="29"/>
      <c r="B10" s="17" t="s">
        <v>32</v>
      </c>
      <c r="C10" s="29"/>
      <c r="D10" s="29"/>
      <c r="E10" s="32"/>
    </row>
    <row r="11" spans="1:5" s="7" customFormat="1" ht="33.75" customHeight="1" x14ac:dyDescent="0.25">
      <c r="A11" s="15">
        <v>4</v>
      </c>
      <c r="B11" s="15" t="s">
        <v>27</v>
      </c>
      <c r="C11" s="6" t="s">
        <v>10</v>
      </c>
      <c r="D11" s="6">
        <v>10</v>
      </c>
      <c r="E11" s="19">
        <f>SUM(D11:D11)/$D$62</f>
        <v>2.8248587570621469E-2</v>
      </c>
    </row>
    <row r="12" spans="1:5" s="7" customFormat="1" ht="33.75" customHeight="1" x14ac:dyDescent="0.25">
      <c r="A12" s="26">
        <v>5</v>
      </c>
      <c r="B12" s="15" t="s">
        <v>31</v>
      </c>
      <c r="C12" s="26" t="s">
        <v>15</v>
      </c>
      <c r="D12" s="26">
        <v>12</v>
      </c>
      <c r="E12" s="30">
        <f>SUM(D12:D13)/$D$62</f>
        <v>3.3898305084745763E-2</v>
      </c>
    </row>
    <row r="13" spans="1:5" s="7" customFormat="1" ht="33.75" customHeight="1" x14ac:dyDescent="0.25">
      <c r="A13" s="29"/>
      <c r="B13" s="17" t="s">
        <v>36</v>
      </c>
      <c r="C13" s="29"/>
      <c r="D13" s="29"/>
      <c r="E13" s="29"/>
    </row>
    <row r="14" spans="1:5" s="7" customFormat="1" ht="33.75" customHeight="1" x14ac:dyDescent="0.25">
      <c r="A14" s="26">
        <v>6</v>
      </c>
      <c r="B14" s="15" t="s">
        <v>31</v>
      </c>
      <c r="C14" s="26" t="s">
        <v>14</v>
      </c>
      <c r="D14" s="26">
        <v>36</v>
      </c>
      <c r="E14" s="30">
        <f>SUM(D14:D15)/$D$62</f>
        <v>0.10169491525423729</v>
      </c>
    </row>
    <row r="15" spans="1:5" s="7" customFormat="1" ht="33.75" customHeight="1" x14ac:dyDescent="0.25">
      <c r="A15" s="29"/>
      <c r="B15" s="17" t="s">
        <v>36</v>
      </c>
      <c r="C15" s="29"/>
      <c r="D15" s="29"/>
      <c r="E15" s="29"/>
    </row>
    <row r="16" spans="1:5" s="7" customFormat="1" ht="33.75" customHeight="1" x14ac:dyDescent="0.25">
      <c r="A16" s="17">
        <v>7</v>
      </c>
      <c r="B16" s="17" t="s">
        <v>50</v>
      </c>
      <c r="C16" s="13" t="s">
        <v>49</v>
      </c>
      <c r="D16" s="13">
        <v>10</v>
      </c>
      <c r="E16" s="33">
        <f>SUM(D16)/$D$62</f>
        <v>2.8248587570621469E-2</v>
      </c>
    </row>
    <row r="17" spans="1:5" s="7" customFormat="1" ht="33.75" customHeight="1" x14ac:dyDescent="0.25">
      <c r="A17" s="26">
        <v>8</v>
      </c>
      <c r="B17" s="15" t="s">
        <v>38</v>
      </c>
      <c r="C17" s="26" t="s">
        <v>8</v>
      </c>
      <c r="D17" s="26">
        <v>39</v>
      </c>
      <c r="E17" s="30">
        <f>SUM(D17)/D62</f>
        <v>0.11016949152542373</v>
      </c>
    </row>
    <row r="18" spans="1:5" s="7" customFormat="1" ht="33.75" customHeight="1" x14ac:dyDescent="0.25">
      <c r="A18" s="27"/>
      <c r="B18" s="16" t="s">
        <v>42</v>
      </c>
      <c r="C18" s="27"/>
      <c r="D18" s="27"/>
      <c r="E18" s="31"/>
    </row>
    <row r="19" spans="1:5" s="7" customFormat="1" ht="33.75" customHeight="1" x14ac:dyDescent="0.25">
      <c r="A19" s="27"/>
      <c r="B19" s="16" t="s">
        <v>24</v>
      </c>
      <c r="C19" s="27"/>
      <c r="D19" s="27"/>
      <c r="E19" s="31"/>
    </row>
    <row r="20" spans="1:5" s="7" customFormat="1" ht="33.75" customHeight="1" x14ac:dyDescent="0.25">
      <c r="A20" s="27"/>
      <c r="B20" s="16" t="s">
        <v>25</v>
      </c>
      <c r="C20" s="27"/>
      <c r="D20" s="27"/>
      <c r="E20" s="31"/>
    </row>
    <row r="21" spans="1:5" s="7" customFormat="1" ht="33.75" customHeight="1" x14ac:dyDescent="0.25">
      <c r="A21" s="27"/>
      <c r="B21" s="16" t="s">
        <v>26</v>
      </c>
      <c r="C21" s="27"/>
      <c r="D21" s="27"/>
      <c r="E21" s="31"/>
    </row>
    <row r="22" spans="1:5" s="7" customFormat="1" ht="33.75" customHeight="1" x14ac:dyDescent="0.25">
      <c r="A22" s="27"/>
      <c r="B22" s="16" t="s">
        <v>28</v>
      </c>
      <c r="C22" s="27"/>
      <c r="D22" s="27"/>
      <c r="E22" s="31"/>
    </row>
    <row r="23" spans="1:5" s="7" customFormat="1" ht="33.75" customHeight="1" x14ac:dyDescent="0.25">
      <c r="A23" s="27"/>
      <c r="B23" s="16" t="s">
        <v>32</v>
      </c>
      <c r="C23" s="27"/>
      <c r="D23" s="27"/>
      <c r="E23" s="31"/>
    </row>
    <row r="24" spans="1:5" s="7" customFormat="1" ht="33.75" customHeight="1" x14ac:dyDescent="0.25">
      <c r="A24" s="27"/>
      <c r="B24" s="16" t="s">
        <v>33</v>
      </c>
      <c r="C24" s="27"/>
      <c r="D24" s="27"/>
      <c r="E24" s="31"/>
    </row>
    <row r="25" spans="1:5" s="7" customFormat="1" ht="33.75" customHeight="1" x14ac:dyDescent="0.25">
      <c r="A25" s="29"/>
      <c r="B25" s="17" t="s">
        <v>35</v>
      </c>
      <c r="C25" s="29"/>
      <c r="D25" s="29"/>
      <c r="E25" s="32"/>
    </row>
    <row r="26" spans="1:5" s="7" customFormat="1" ht="33.75" customHeight="1" x14ac:dyDescent="0.25">
      <c r="A26" s="26">
        <v>9</v>
      </c>
      <c r="B26" s="15" t="s">
        <v>37</v>
      </c>
      <c r="C26" s="26" t="s">
        <v>21</v>
      </c>
      <c r="D26" s="21">
        <v>9</v>
      </c>
      <c r="E26" s="30">
        <f>SUM(D26:D27)/D62</f>
        <v>2.5423728813559324E-2</v>
      </c>
    </row>
    <row r="27" spans="1:5" s="7" customFormat="1" ht="33.75" customHeight="1" x14ac:dyDescent="0.25">
      <c r="A27" s="29"/>
      <c r="B27" s="16" t="s">
        <v>32</v>
      </c>
      <c r="C27" s="29"/>
      <c r="D27" s="22"/>
      <c r="E27" s="29"/>
    </row>
    <row r="28" spans="1:5" s="7" customFormat="1" ht="33.75" customHeight="1" x14ac:dyDescent="0.25">
      <c r="A28" s="26">
        <v>10</v>
      </c>
      <c r="B28" s="15" t="s">
        <v>45</v>
      </c>
      <c r="C28" s="26" t="s">
        <v>20</v>
      </c>
      <c r="D28" s="26">
        <v>14</v>
      </c>
      <c r="E28" s="30">
        <f>SUM(D28:D28)/D62</f>
        <v>3.954802259887006E-2</v>
      </c>
    </row>
    <row r="29" spans="1:5" s="7" customFormat="1" ht="33.75" customHeight="1" x14ac:dyDescent="0.25">
      <c r="A29" s="27"/>
      <c r="B29" s="16" t="s">
        <v>36</v>
      </c>
      <c r="C29" s="29"/>
      <c r="D29" s="29"/>
      <c r="E29" s="27"/>
    </row>
    <row r="30" spans="1:5" s="7" customFormat="1" ht="33.75" customHeight="1" x14ac:dyDescent="0.25">
      <c r="A30" s="15">
        <v>11</v>
      </c>
      <c r="B30" s="15" t="s">
        <v>45</v>
      </c>
      <c r="C30" s="6" t="s">
        <v>23</v>
      </c>
      <c r="D30" s="6">
        <v>22</v>
      </c>
      <c r="E30" s="19">
        <f>SUM(D30:D30)/D62</f>
        <v>6.2146892655367235E-2</v>
      </c>
    </row>
    <row r="31" spans="1:5" s="7" customFormat="1" ht="33.75" customHeight="1" x14ac:dyDescent="0.25">
      <c r="A31" s="27">
        <v>12</v>
      </c>
      <c r="B31" s="15" t="s">
        <v>33</v>
      </c>
      <c r="C31" s="26" t="s">
        <v>12</v>
      </c>
      <c r="D31" s="26">
        <v>23</v>
      </c>
      <c r="E31" s="30">
        <f>SUM(D31:D33)/D62</f>
        <v>6.4971751412429377E-2</v>
      </c>
    </row>
    <row r="32" spans="1:5" s="7" customFormat="1" ht="33.75" customHeight="1" x14ac:dyDescent="0.25">
      <c r="A32" s="27"/>
      <c r="B32" s="16" t="s">
        <v>29</v>
      </c>
      <c r="C32" s="27"/>
      <c r="D32" s="27"/>
      <c r="E32" s="27"/>
    </row>
    <row r="33" spans="1:5" s="7" customFormat="1" ht="33.75" customHeight="1" x14ac:dyDescent="0.25">
      <c r="A33" s="27"/>
      <c r="B33" s="16" t="s">
        <v>34</v>
      </c>
      <c r="C33" s="27"/>
      <c r="D33" s="27"/>
      <c r="E33" s="27"/>
    </row>
    <row r="34" spans="1:5" s="7" customFormat="1" ht="33.75" customHeight="1" x14ac:dyDescent="0.25">
      <c r="A34" s="29"/>
      <c r="B34" s="17" t="s">
        <v>39</v>
      </c>
      <c r="C34" s="29"/>
      <c r="D34" s="29"/>
      <c r="E34" s="29"/>
    </row>
    <row r="35" spans="1:5" s="7" customFormat="1" ht="33.75" customHeight="1" x14ac:dyDescent="0.25">
      <c r="A35" s="26">
        <v>13</v>
      </c>
      <c r="B35" s="16" t="s">
        <v>24</v>
      </c>
      <c r="C35" s="26" t="s">
        <v>9</v>
      </c>
      <c r="D35" s="26">
        <v>17</v>
      </c>
      <c r="E35" s="30">
        <f>SUM(D35)/D62</f>
        <v>4.8022598870056499E-2</v>
      </c>
    </row>
    <row r="36" spans="1:5" s="7" customFormat="1" ht="33.75" customHeight="1" x14ac:dyDescent="0.25">
      <c r="A36" s="27"/>
      <c r="B36" s="16" t="s">
        <v>32</v>
      </c>
      <c r="C36" s="27"/>
      <c r="D36" s="27"/>
      <c r="E36" s="31"/>
    </row>
    <row r="37" spans="1:5" s="7" customFormat="1" ht="33.75" customHeight="1" x14ac:dyDescent="0.25">
      <c r="A37" s="29"/>
      <c r="B37" s="16" t="s">
        <v>33</v>
      </c>
      <c r="C37" s="29"/>
      <c r="D37" s="29"/>
      <c r="E37" s="32"/>
    </row>
    <row r="38" spans="1:5" s="7" customFormat="1" ht="33.75" customHeight="1" x14ac:dyDescent="0.25">
      <c r="A38" s="26">
        <v>14</v>
      </c>
      <c r="B38" s="15" t="s">
        <v>37</v>
      </c>
      <c r="C38" s="26" t="s">
        <v>7</v>
      </c>
      <c r="D38" s="26">
        <v>33</v>
      </c>
      <c r="E38" s="30">
        <f>SUM(D38)/D62</f>
        <v>9.3220338983050849E-2</v>
      </c>
    </row>
    <row r="39" spans="1:5" s="7" customFormat="1" ht="33.75" customHeight="1" x14ac:dyDescent="0.25">
      <c r="A39" s="27"/>
      <c r="B39" s="16" t="s">
        <v>39</v>
      </c>
      <c r="C39" s="27"/>
      <c r="D39" s="27"/>
      <c r="E39" s="31"/>
    </row>
    <row r="40" spans="1:5" s="7" customFormat="1" ht="33.75" customHeight="1" x14ac:dyDescent="0.25">
      <c r="A40" s="27"/>
      <c r="B40" s="16" t="s">
        <v>40</v>
      </c>
      <c r="C40" s="27"/>
      <c r="D40" s="27"/>
      <c r="E40" s="31"/>
    </row>
    <row r="41" spans="1:5" s="7" customFormat="1" ht="33.75" customHeight="1" x14ac:dyDescent="0.25">
      <c r="A41" s="27"/>
      <c r="B41" s="16" t="s">
        <v>44</v>
      </c>
      <c r="C41" s="27"/>
      <c r="D41" s="27"/>
      <c r="E41" s="31"/>
    </row>
    <row r="42" spans="1:5" s="7" customFormat="1" ht="33.75" customHeight="1" x14ac:dyDescent="0.25">
      <c r="A42" s="27"/>
      <c r="B42" s="16" t="s">
        <v>5</v>
      </c>
      <c r="C42" s="27"/>
      <c r="D42" s="27"/>
      <c r="E42" s="31"/>
    </row>
    <row r="43" spans="1:5" s="7" customFormat="1" ht="33.75" customHeight="1" x14ac:dyDescent="0.25">
      <c r="A43" s="27"/>
      <c r="B43" s="16" t="s">
        <v>26</v>
      </c>
      <c r="C43" s="27"/>
      <c r="D43" s="27"/>
      <c r="E43" s="31"/>
    </row>
    <row r="44" spans="1:5" s="7" customFormat="1" ht="33.75" customHeight="1" x14ac:dyDescent="0.25">
      <c r="A44" s="27"/>
      <c r="B44" s="16" t="s">
        <v>28</v>
      </c>
      <c r="C44" s="27"/>
      <c r="D44" s="27"/>
      <c r="E44" s="31"/>
    </row>
    <row r="45" spans="1:5" s="7" customFormat="1" ht="33.75" customHeight="1" x14ac:dyDescent="0.25">
      <c r="A45" s="27"/>
      <c r="B45" s="16" t="s">
        <v>30</v>
      </c>
      <c r="C45" s="27"/>
      <c r="D45" s="27"/>
      <c r="E45" s="31"/>
    </row>
    <row r="46" spans="1:5" s="7" customFormat="1" ht="33.75" customHeight="1" x14ac:dyDescent="0.25">
      <c r="A46" s="27"/>
      <c r="B46" s="16" t="s">
        <v>32</v>
      </c>
      <c r="C46" s="27"/>
      <c r="D46" s="27"/>
      <c r="E46" s="31"/>
    </row>
    <row r="47" spans="1:5" s="7" customFormat="1" ht="33.75" customHeight="1" x14ac:dyDescent="0.25">
      <c r="A47" s="29"/>
      <c r="B47" s="17" t="s">
        <v>33</v>
      </c>
      <c r="C47" s="29"/>
      <c r="D47" s="29"/>
      <c r="E47" s="32"/>
    </row>
    <row r="48" spans="1:5" s="7" customFormat="1" ht="33.75" customHeight="1" x14ac:dyDescent="0.25">
      <c r="A48" s="26">
        <v>15</v>
      </c>
      <c r="B48" s="16" t="s">
        <v>32</v>
      </c>
      <c r="C48" s="26" t="s">
        <v>17</v>
      </c>
      <c r="D48" s="26">
        <v>6</v>
      </c>
      <c r="E48" s="30">
        <f>SUM(D48:D49)/D62</f>
        <v>1.6949152542372881E-2</v>
      </c>
    </row>
    <row r="49" spans="1:5" s="7" customFormat="1" ht="33.75" customHeight="1" x14ac:dyDescent="0.25">
      <c r="A49" s="27"/>
      <c r="B49" s="16" t="s">
        <v>33</v>
      </c>
      <c r="C49" s="29"/>
      <c r="D49" s="29"/>
      <c r="E49" s="27"/>
    </row>
    <row r="50" spans="1:5" s="5" customFormat="1" ht="33.75" customHeight="1" x14ac:dyDescent="0.35">
      <c r="A50" s="18">
        <v>16</v>
      </c>
      <c r="B50" s="18" t="s">
        <v>31</v>
      </c>
      <c r="C50" s="8" t="s">
        <v>47</v>
      </c>
      <c r="D50" s="6">
        <v>5</v>
      </c>
      <c r="E50" s="20">
        <f>SUM(D50:D50)/D62</f>
        <v>1.4124293785310734E-2</v>
      </c>
    </row>
    <row r="51" spans="1:5" s="5" customFormat="1" ht="33.75" customHeight="1" x14ac:dyDescent="0.35">
      <c r="A51" s="21">
        <v>17</v>
      </c>
      <c r="B51" s="15" t="s">
        <v>32</v>
      </c>
      <c r="C51" s="26" t="s">
        <v>19</v>
      </c>
      <c r="D51" s="26">
        <v>26</v>
      </c>
      <c r="E51" s="23">
        <f>SUM(D51)/D62</f>
        <v>7.3446327683615822E-2</v>
      </c>
    </row>
    <row r="52" spans="1:5" s="5" customFormat="1" ht="33.75" customHeight="1" x14ac:dyDescent="0.35">
      <c r="A52" s="25"/>
      <c r="B52" s="16" t="s">
        <v>33</v>
      </c>
      <c r="C52" s="27"/>
      <c r="D52" s="27"/>
      <c r="E52" s="28"/>
    </row>
    <row r="53" spans="1:5" s="5" customFormat="1" ht="33.75" customHeight="1" x14ac:dyDescent="0.35">
      <c r="A53" s="25"/>
      <c r="B53" s="16" t="s">
        <v>41</v>
      </c>
      <c r="C53" s="27"/>
      <c r="D53" s="27"/>
      <c r="E53" s="28"/>
    </row>
    <row r="54" spans="1:5" s="5" customFormat="1" ht="33.75" customHeight="1" x14ac:dyDescent="0.35">
      <c r="A54" s="18">
        <v>18</v>
      </c>
      <c r="B54" s="18" t="s">
        <v>45</v>
      </c>
      <c r="C54" s="8" t="s">
        <v>22</v>
      </c>
      <c r="D54" s="6">
        <v>12</v>
      </c>
      <c r="E54" s="20">
        <f>SUM(D54:D54)/D62</f>
        <v>3.3898305084745763E-2</v>
      </c>
    </row>
    <row r="55" spans="1:5" s="5" customFormat="1" ht="33.75" customHeight="1" x14ac:dyDescent="0.35">
      <c r="A55" s="21">
        <v>19</v>
      </c>
      <c r="B55" s="15" t="s">
        <v>31</v>
      </c>
      <c r="C55" s="26" t="s">
        <v>16</v>
      </c>
      <c r="D55" s="21">
        <v>17</v>
      </c>
      <c r="E55" s="23">
        <f>SUM(D55)/D62</f>
        <v>4.8022598870056499E-2</v>
      </c>
    </row>
    <row r="56" spans="1:5" s="5" customFormat="1" ht="33.75" customHeight="1" x14ac:dyDescent="0.35">
      <c r="A56" s="25"/>
      <c r="B56" s="16" t="s">
        <v>32</v>
      </c>
      <c r="C56" s="27"/>
      <c r="D56" s="25"/>
      <c r="E56" s="28"/>
    </row>
    <row r="57" spans="1:5" s="5" customFormat="1" ht="33.75" customHeight="1" x14ac:dyDescent="0.35">
      <c r="A57" s="22"/>
      <c r="B57" s="17" t="s">
        <v>43</v>
      </c>
      <c r="C57" s="29"/>
      <c r="D57" s="22"/>
      <c r="E57" s="24"/>
    </row>
    <row r="58" spans="1:5" s="5" customFormat="1" ht="33.75" customHeight="1" x14ac:dyDescent="0.35">
      <c r="A58" s="21">
        <v>20</v>
      </c>
      <c r="B58" s="15" t="s">
        <v>43</v>
      </c>
      <c r="C58" s="21" t="s">
        <v>18</v>
      </c>
      <c r="D58" s="21">
        <v>10</v>
      </c>
      <c r="E58" s="23">
        <f>SUM(D58)/D62</f>
        <v>2.8248587570621469E-2</v>
      </c>
    </row>
    <row r="59" spans="1:5" s="5" customFormat="1" ht="33.75" customHeight="1" x14ac:dyDescent="0.35">
      <c r="A59" s="22"/>
      <c r="B59" s="16" t="s">
        <v>32</v>
      </c>
      <c r="C59" s="22"/>
      <c r="D59" s="22"/>
      <c r="E59" s="24"/>
    </row>
    <row r="60" spans="1:5" s="5" customFormat="1" ht="33.75" customHeight="1" x14ac:dyDescent="0.35">
      <c r="A60" s="8">
        <v>21</v>
      </c>
      <c r="B60" s="8" t="s">
        <v>32</v>
      </c>
      <c r="C60" s="6" t="s">
        <v>48</v>
      </c>
      <c r="D60" s="6">
        <v>11</v>
      </c>
      <c r="E60" s="9">
        <f>SUM(D60)/D62</f>
        <v>3.1073446327683617E-2</v>
      </c>
    </row>
    <row r="61" spans="1:5" s="5" customFormat="1" ht="33.75" customHeight="1" x14ac:dyDescent="0.35">
      <c r="A61" s="18">
        <v>22</v>
      </c>
      <c r="B61" s="18" t="s">
        <v>27</v>
      </c>
      <c r="C61" s="8" t="s">
        <v>11</v>
      </c>
      <c r="D61" s="8">
        <v>17</v>
      </c>
      <c r="E61" s="20">
        <f>SUM(D61:D61)/D62</f>
        <v>4.8022598870056499E-2</v>
      </c>
    </row>
    <row r="62" spans="1:5" ht="30.75" customHeight="1" x14ac:dyDescent="0.25">
      <c r="A62" s="14"/>
      <c r="B62" s="14"/>
      <c r="D62" s="11">
        <f>SUM(D2:D61)</f>
        <v>354</v>
      </c>
      <c r="E62" s="12">
        <f>SUM(E2:E61)</f>
        <v>1</v>
      </c>
    </row>
    <row r="63" spans="1:5" ht="15" customHeight="1" x14ac:dyDescent="0.25">
      <c r="E63" s="10"/>
    </row>
  </sheetData>
  <mergeCells count="60">
    <mergeCell ref="A2:A4"/>
    <mergeCell ref="C2:C4"/>
    <mergeCell ref="D2:D4"/>
    <mergeCell ref="E2:E4"/>
    <mergeCell ref="A5:A7"/>
    <mergeCell ref="C5:C7"/>
    <mergeCell ref="D5:D7"/>
    <mergeCell ref="E5:E7"/>
    <mergeCell ref="A8:A10"/>
    <mergeCell ref="C8:C10"/>
    <mergeCell ref="D8:D10"/>
    <mergeCell ref="E8:E10"/>
    <mergeCell ref="A12:A13"/>
    <mergeCell ref="C12:C13"/>
    <mergeCell ref="D12:D13"/>
    <mergeCell ref="E12:E13"/>
    <mergeCell ref="A14:A15"/>
    <mergeCell ref="C14:C15"/>
    <mergeCell ref="D14:D15"/>
    <mergeCell ref="E14:E15"/>
    <mergeCell ref="A17:A25"/>
    <mergeCell ref="C17:C25"/>
    <mergeCell ref="D17:D25"/>
    <mergeCell ref="E17:E25"/>
    <mergeCell ref="A26:A27"/>
    <mergeCell ref="C26:C27"/>
    <mergeCell ref="D26:D27"/>
    <mergeCell ref="E26:E27"/>
    <mergeCell ref="A28:A29"/>
    <mergeCell ref="C28:C29"/>
    <mergeCell ref="D28:D29"/>
    <mergeCell ref="E28:E29"/>
    <mergeCell ref="A31:A34"/>
    <mergeCell ref="C31:C34"/>
    <mergeCell ref="D31:D34"/>
    <mergeCell ref="E31:E34"/>
    <mergeCell ref="A35:A37"/>
    <mergeCell ref="C35:C37"/>
    <mergeCell ref="D35:D37"/>
    <mergeCell ref="E35:E37"/>
    <mergeCell ref="A38:A47"/>
    <mergeCell ref="C38:C47"/>
    <mergeCell ref="D38:D47"/>
    <mergeCell ref="E38:E47"/>
    <mergeCell ref="A48:A49"/>
    <mergeCell ref="C48:C49"/>
    <mergeCell ref="D48:D49"/>
    <mergeCell ref="E48:E49"/>
    <mergeCell ref="A58:A59"/>
    <mergeCell ref="C58:C59"/>
    <mergeCell ref="D58:D59"/>
    <mergeCell ref="E58:E59"/>
    <mergeCell ref="A51:A53"/>
    <mergeCell ref="C51:C53"/>
    <mergeCell ref="D51:D53"/>
    <mergeCell ref="E51:E53"/>
    <mergeCell ref="A55:A57"/>
    <mergeCell ref="C55:C57"/>
    <mergeCell ref="D55:D57"/>
    <mergeCell ref="E55:E57"/>
  </mergeCells>
  <printOptions horizontalCentered="1" verticalCentered="1"/>
  <pageMargins left="0.70866141732283472" right="0.70866141732283472" top="2.0472440944881889" bottom="3.1728515625" header="0.31496062992125984" footer="0.31496062992125984"/>
  <pageSetup paperSize="14" scale="48" fitToHeight="0" orientation="portrait" horizontalDpi="4294967293" verticalDpi="360" r:id="rId1"/>
  <headerFooter>
    <oddHeader>&amp;L
&amp;G&amp;R
&amp;G</oddHeader>
    <oddFooter xml:space="preserve">&amp;R&amp;"-,Negrita"&amp;16Pagina &amp;P/2
Ultima Fecha de Actualización
Año-2024&amp;"-,Normal"&amp;11 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MARZO</vt:lpstr>
      <vt:lpstr>MARZO!Títulos_a_imprimir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Financiero_1</dc:creator>
  <cp:lastModifiedBy>Sandy Garcia</cp:lastModifiedBy>
  <cp:lastPrinted>2024-03-19T16:45:55Z</cp:lastPrinted>
  <dcterms:created xsi:type="dcterms:W3CDTF">2017-07-12T18:26:45Z</dcterms:created>
  <dcterms:modified xsi:type="dcterms:W3CDTF">2024-03-19T16:46:50Z</dcterms:modified>
</cp:coreProperties>
</file>